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8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'Лист1'!$A$4:$I$101</definedName>
    <definedName name="_xlnm.Print_Area" localSheetId="0">'Лист1'!$A$4:$I$101</definedName>
  </definedNames>
  <calcPr fullCalcOnLoad="1"/>
</workbook>
</file>

<file path=xl/sharedStrings.xml><?xml version="1.0" encoding="utf-8"?>
<sst xmlns="http://schemas.openxmlformats.org/spreadsheetml/2006/main" count="186" uniqueCount="100">
  <si>
    <t>№ рецептуры</t>
  </si>
  <si>
    <t>Наименование блюда</t>
  </si>
  <si>
    <t>Пищевые вещества, г</t>
  </si>
  <si>
    <t>Выход,г</t>
  </si>
  <si>
    <t>Белки</t>
  </si>
  <si>
    <t>Жиры</t>
  </si>
  <si>
    <t>Углеводы</t>
  </si>
  <si>
    <t>Энергетич.ценность  ккал</t>
  </si>
  <si>
    <t>ПР</t>
  </si>
  <si>
    <t>ИТОГО:</t>
  </si>
  <si>
    <t>Чай с лимоном</t>
  </si>
  <si>
    <t xml:space="preserve">Хлеб пшеничный </t>
  </si>
  <si>
    <t>Хлеб пшеничный</t>
  </si>
  <si>
    <t>60</t>
  </si>
  <si>
    <t>Какао с молоком</t>
  </si>
  <si>
    <t>Икра свекольная</t>
  </si>
  <si>
    <t>389/2015</t>
  </si>
  <si>
    <t>338/2015</t>
  </si>
  <si>
    <t>75/02015</t>
  </si>
  <si>
    <t>382/2015</t>
  </si>
  <si>
    <t>268/2015</t>
  </si>
  <si>
    <t>Хлеб ржаной иодированный</t>
  </si>
  <si>
    <t>Каша вязкая рисовая со сливочным маслом</t>
  </si>
  <si>
    <t>Пюре картофельное со сливочным маслом</t>
  </si>
  <si>
    <t>Каша вязкая гречневая с маслом сливочным</t>
  </si>
  <si>
    <t xml:space="preserve">Макаронные изделия с маслом сливочным </t>
  </si>
  <si>
    <t>по СанПин завтрак 25%</t>
  </si>
  <si>
    <t>312/2015</t>
  </si>
  <si>
    <t>303/2015</t>
  </si>
  <si>
    <t>256/2015</t>
  </si>
  <si>
    <t>Мясо тушеное</t>
  </si>
  <si>
    <t>686/2004</t>
  </si>
  <si>
    <t>200/10/7</t>
  </si>
  <si>
    <t>234/2015</t>
  </si>
  <si>
    <t>Биточки рыбные</t>
  </si>
  <si>
    <t>Кисель плодовоягодный на натуральной основе витаминизированный</t>
  </si>
  <si>
    <t>15/2015</t>
  </si>
  <si>
    <t>Сыр твердый порциями</t>
  </si>
  <si>
    <t>223/2015</t>
  </si>
  <si>
    <r>
      <t xml:space="preserve">Запеканка из творога 5% </t>
    </r>
    <r>
      <rPr>
        <sz val="12"/>
        <rFont val="Arial"/>
        <family val="2"/>
      </rPr>
      <t xml:space="preserve"> со сгущеным молоком</t>
    </r>
  </si>
  <si>
    <t>135/20</t>
  </si>
  <si>
    <t>90(50/40)</t>
  </si>
  <si>
    <t>Сок натуральный промышленного производства</t>
  </si>
  <si>
    <t>П/Р</t>
  </si>
  <si>
    <t>Кондитерские изделия промышленного производства</t>
  </si>
  <si>
    <t>297/2015</t>
  </si>
  <si>
    <t>Фрикадельки из кур со сливочным маслом</t>
  </si>
  <si>
    <t>541/2004</t>
  </si>
  <si>
    <t>Рагу овощное</t>
  </si>
  <si>
    <t>349/2015</t>
  </si>
  <si>
    <t>Компот  из сухофруктов</t>
  </si>
  <si>
    <t>386/2015</t>
  </si>
  <si>
    <t>Йогурт</t>
  </si>
  <si>
    <t>211/2015</t>
  </si>
  <si>
    <t>Омлет с сыром</t>
  </si>
  <si>
    <t>130/5</t>
  </si>
  <si>
    <t>379/2015</t>
  </si>
  <si>
    <t>294/2015</t>
  </si>
  <si>
    <t>Котлеты из кур с соусом томатным</t>
  </si>
  <si>
    <t>Каша вязкая пшеничная с маслом сливочным</t>
  </si>
  <si>
    <t>229/2015</t>
  </si>
  <si>
    <t>Рыба тушеная с томатом и овощами</t>
  </si>
  <si>
    <t>100(50/50)</t>
  </si>
  <si>
    <t>Биточки из мяса говядины 1 кат</t>
  </si>
  <si>
    <t>Напиток из плодов шиповника</t>
  </si>
  <si>
    <t xml:space="preserve">Среднее за 10 дней 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</si>
  <si>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</si>
  <si>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</si>
  <si>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</si>
  <si>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</si>
  <si>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</si>
  <si>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</si>
  <si>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</si>
  <si>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</si>
  <si>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</si>
  <si>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</si>
  <si>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День10</t>
  </si>
  <si>
    <r>
      <rPr>
        <b/>
        <sz val="12"/>
        <rFont val="Arial"/>
        <family val="2"/>
      </rPr>
      <t>Возрастная категория детей от 7 до 11 лет</t>
    </r>
    <r>
      <rPr>
        <sz val="10"/>
        <rFont val="Arial"/>
        <family val="2"/>
      </rPr>
      <t xml:space="preserve"> </t>
    </r>
  </si>
  <si>
    <t>Технолог МП г.Армавира "КШПиТ"                             В.Г.Свинцова</t>
  </si>
  <si>
    <t>Неделя 2</t>
  </si>
  <si>
    <t>60/5</t>
  </si>
  <si>
    <t>Капуста тушеная</t>
  </si>
  <si>
    <t>321/2015</t>
  </si>
  <si>
    <t>203/2015</t>
  </si>
  <si>
    <t xml:space="preserve">Нарезка из соленых  огурцов </t>
  </si>
  <si>
    <t>70/2015</t>
  </si>
  <si>
    <t>Котлета из мяса говядины                1-кат с соусом томатным</t>
  </si>
  <si>
    <t>Фрукты свежие (яблоки)</t>
  </si>
  <si>
    <t xml:space="preserve">Капуста квашеная                    </t>
  </si>
  <si>
    <t xml:space="preserve">Икра кабачковая </t>
  </si>
  <si>
    <t xml:space="preserve">Капуста квашеная                      </t>
  </si>
  <si>
    <t>Икра кабачковая</t>
  </si>
  <si>
    <t xml:space="preserve">Капуста квашеная                   </t>
  </si>
  <si>
    <t>Кофейный напиток с молоком</t>
  </si>
  <si>
    <t>388/2015</t>
  </si>
  <si>
    <r>
      <t>Меню приготавливаемых блюд</t>
    </r>
    <r>
      <rPr>
        <b/>
        <sz val="10"/>
        <rFont val="Arial"/>
        <family val="2"/>
      </rPr>
      <t xml:space="preserve">  </t>
    </r>
    <r>
      <rPr>
        <b/>
        <sz val="12"/>
        <rFont val="Arial"/>
        <family val="2"/>
      </rPr>
      <t>ЗАВТРАК</t>
    </r>
    <r>
      <rPr>
        <b/>
        <sz val="10"/>
        <rFont val="Arial"/>
        <family val="2"/>
      </rPr>
      <t xml:space="preserve">   для детей</t>
    </r>
  </si>
  <si>
    <t>СЕЗОН -ЗИМА-ВЕСНА</t>
  </si>
  <si>
    <t>09.01.23 г</t>
  </si>
  <si>
    <t>Гуляш</t>
  </si>
  <si>
    <t>260/2015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</si>
</sst>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58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/>
    </xf>
    <xf numFmtId="0" fontId="9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1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/>
    </xf>
    <xf numFmtId="0" fontId="10" fillId="0" borderId="11" xfId="0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1" fillId="0" borderId="11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102"/>
  <sheetViews>
    <sheetView tabSelected="1" view="pageBreakPreview" zoomScaleNormal="120" zoomScaleSheetLayoutView="100" zoomScalePageLayoutView="0" workbookViewId="0" topLeftCell="A82">
      <selection activeCell="B65" sqref="B65"/>
    </sheetView>
  </sheetViews>
  <sheetFormatPr defaultColWidth="11.57421875" defaultRowHeight="12.75"/>
  <cols>
    <col min="1" max="1" width="18.140625" style="0" customWidth="1"/>
    <col min="2" max="2" width="33.7109375" style="0" customWidth="1"/>
    <col min="3" max="3" width="10.421875" style="0" customWidth="1"/>
    <col min="4" max="4" width="7.421875" style="0" customWidth="1"/>
    <col min="5" max="5" width="7.28125" style="0" customWidth="1"/>
    <col min="6" max="6" width="7.8515625" style="0" customWidth="1"/>
    <col min="7" max="7" width="8.140625" style="0" customWidth="1"/>
    <col min="8" max="8" width="16.140625" style="0" customWidth="1"/>
    <col min="9" max="9" width="6.8515625" style="0" hidden="1" customWidth="1"/>
  </cols>
  <sheetData>
    <row r="4" spans="1:8" ht="28.5" customHeight="1">
      <c r="A4" s="32" t="s">
        <v>97</v>
      </c>
      <c r="B4" s="76" t="s">
        <v>95</v>
      </c>
      <c r="C4" s="77"/>
      <c r="D4" s="77"/>
      <c r="E4" s="77"/>
      <c r="F4" s="77"/>
      <c r="G4" s="77"/>
      <c r="H4" s="78"/>
    </row>
    <row r="5" spans="1:8" ht="7.5" customHeight="1">
      <c r="A5" s="3"/>
      <c r="B5" s="3"/>
      <c r="C5" s="3"/>
      <c r="D5" s="19"/>
      <c r="E5" s="19"/>
      <c r="F5" s="19"/>
      <c r="G5" s="19"/>
      <c r="H5" s="19"/>
    </row>
    <row r="6" spans="1:8" ht="24.75" customHeight="1">
      <c r="A6" s="3"/>
      <c r="B6" s="3" t="s">
        <v>96</v>
      </c>
      <c r="C6" s="72" t="s">
        <v>77</v>
      </c>
      <c r="D6" s="73"/>
      <c r="E6" s="73"/>
      <c r="F6" s="73"/>
      <c r="G6" s="73"/>
      <c r="H6" s="74"/>
    </row>
    <row r="7" spans="1:8" ht="7.5" customHeight="1">
      <c r="A7" s="3"/>
      <c r="B7" s="3"/>
      <c r="C7" s="3"/>
      <c r="D7" s="3"/>
      <c r="E7" s="3"/>
      <c r="F7" s="3"/>
      <c r="G7" s="3"/>
      <c r="H7" s="3"/>
    </row>
    <row r="8" spans="1:8" ht="15">
      <c r="A8" s="69" t="s">
        <v>0</v>
      </c>
      <c r="B8" s="66" t="s">
        <v>1</v>
      </c>
      <c r="C8" s="18"/>
      <c r="D8" s="75" t="s">
        <v>2</v>
      </c>
      <c r="E8" s="75"/>
      <c r="F8" s="75"/>
      <c r="G8" s="75"/>
      <c r="H8" s="49"/>
    </row>
    <row r="9" spans="1:8" ht="12.75" customHeight="1">
      <c r="A9" s="70"/>
      <c r="B9" s="67"/>
      <c r="C9" s="60" t="s">
        <v>3</v>
      </c>
      <c r="D9" s="64" t="s">
        <v>4</v>
      </c>
      <c r="E9" s="60" t="s">
        <v>5</v>
      </c>
      <c r="F9" s="62" t="s">
        <v>6</v>
      </c>
      <c r="G9" s="79" t="s">
        <v>7</v>
      </c>
      <c r="H9" s="69" t="s">
        <v>0</v>
      </c>
    </row>
    <row r="10" spans="1:8" ht="21.75" customHeight="1">
      <c r="A10" s="71"/>
      <c r="B10" s="68"/>
      <c r="C10" s="61"/>
      <c r="D10" s="65"/>
      <c r="E10" s="61"/>
      <c r="F10" s="63"/>
      <c r="G10" s="80"/>
      <c r="H10" s="71"/>
    </row>
    <row r="11" spans="1:8" ht="15" customHeight="1">
      <c r="A11" s="20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</row>
    <row r="12" spans="1:8" ht="15.75">
      <c r="A12" s="50" t="s">
        <v>66</v>
      </c>
      <c r="B12" s="2" t="s">
        <v>89</v>
      </c>
      <c r="C12" s="14" t="s">
        <v>13</v>
      </c>
      <c r="D12" s="6">
        <v>0.7</v>
      </c>
      <c r="E12" s="6">
        <v>2.8</v>
      </c>
      <c r="F12" s="6">
        <v>4.6</v>
      </c>
      <c r="G12" s="6">
        <v>47</v>
      </c>
      <c r="H12" s="2" t="s">
        <v>8</v>
      </c>
    </row>
    <row r="13" spans="1:8" ht="15.75">
      <c r="A13" s="10" t="s">
        <v>67</v>
      </c>
      <c r="B13" s="2" t="s">
        <v>30</v>
      </c>
      <c r="C13" s="48" t="s">
        <v>62</v>
      </c>
      <c r="D13" s="4">
        <v>15.2</v>
      </c>
      <c r="E13" s="4">
        <v>17.8</v>
      </c>
      <c r="F13" s="4">
        <v>2.5</v>
      </c>
      <c r="G13" s="4">
        <v>225</v>
      </c>
      <c r="H13" s="4" t="s">
        <v>29</v>
      </c>
    </row>
    <row r="14" spans="1:8" ht="30">
      <c r="A14" s="4"/>
      <c r="B14" s="2" t="s">
        <v>24</v>
      </c>
      <c r="C14" s="7">
        <v>150</v>
      </c>
      <c r="D14" s="4">
        <v>3.2</v>
      </c>
      <c r="E14" s="4">
        <v>4.2</v>
      </c>
      <c r="F14" s="4">
        <v>20.8</v>
      </c>
      <c r="G14" s="4">
        <v>133</v>
      </c>
      <c r="H14" s="4" t="s">
        <v>28</v>
      </c>
    </row>
    <row r="15" spans="1:8" ht="15">
      <c r="A15" s="4"/>
      <c r="B15" s="4" t="s">
        <v>10</v>
      </c>
      <c r="C15" s="7" t="s">
        <v>32</v>
      </c>
      <c r="D15" s="4">
        <v>0.3</v>
      </c>
      <c r="E15" s="4">
        <v>0</v>
      </c>
      <c r="F15" s="4">
        <v>15.2</v>
      </c>
      <c r="G15" s="4">
        <v>60</v>
      </c>
      <c r="H15" s="4" t="s">
        <v>31</v>
      </c>
    </row>
    <row r="16" spans="1:8" ht="15">
      <c r="A16" s="12"/>
      <c r="B16" s="4" t="s">
        <v>11</v>
      </c>
      <c r="C16" s="4">
        <v>30</v>
      </c>
      <c r="D16" s="9">
        <v>2.1</v>
      </c>
      <c r="E16" s="9">
        <v>0.3</v>
      </c>
      <c r="F16" s="9">
        <v>15.1</v>
      </c>
      <c r="G16" s="9">
        <v>60</v>
      </c>
      <c r="H16" s="12" t="s">
        <v>8</v>
      </c>
    </row>
    <row r="17" spans="1:8" ht="15">
      <c r="A17" s="12"/>
      <c r="B17" s="4" t="s">
        <v>21</v>
      </c>
      <c r="C17" s="4">
        <v>20</v>
      </c>
      <c r="D17" s="9">
        <v>1.3</v>
      </c>
      <c r="E17" s="9">
        <v>0.2</v>
      </c>
      <c r="F17" s="9">
        <v>8.4</v>
      </c>
      <c r="G17" s="9">
        <v>41</v>
      </c>
      <c r="H17" s="12" t="s">
        <v>8</v>
      </c>
    </row>
    <row r="18" spans="1:56" s="1" customFormat="1" ht="15.75">
      <c r="A18" s="4"/>
      <c r="B18" s="10" t="s">
        <v>9</v>
      </c>
      <c r="C18" s="10"/>
      <c r="D18" s="10">
        <f>SUM(D11:D17)</f>
        <v>26.8</v>
      </c>
      <c r="E18" s="10">
        <f>SUM(E11:E17)</f>
        <v>30.3</v>
      </c>
      <c r="F18" s="10">
        <f>SUM(F11:F17)</f>
        <v>72.6</v>
      </c>
      <c r="G18" s="10">
        <f>SUM(G11:G17)</f>
        <v>573</v>
      </c>
      <c r="H18" s="1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51" customFormat="1" ht="15.75">
      <c r="A19" s="10" t="s">
        <v>68</v>
      </c>
      <c r="B19" s="10"/>
      <c r="C19" s="10"/>
      <c r="D19" s="10"/>
      <c r="E19" s="10"/>
      <c r="F19" s="10"/>
      <c r="G19" s="10"/>
      <c r="H19" s="1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8" ht="15">
      <c r="A20" s="5"/>
      <c r="B20" s="2" t="s">
        <v>90</v>
      </c>
      <c r="C20" s="4">
        <v>60</v>
      </c>
      <c r="D20" s="6">
        <v>0.9</v>
      </c>
      <c r="E20" s="6">
        <v>0.06</v>
      </c>
      <c r="F20" s="6">
        <v>3.1</v>
      </c>
      <c r="G20" s="6">
        <v>16</v>
      </c>
      <c r="H20" s="5" t="s">
        <v>8</v>
      </c>
    </row>
    <row r="21" spans="1:8" ht="15">
      <c r="A21" s="4"/>
      <c r="B21" s="5" t="s">
        <v>34</v>
      </c>
      <c r="C21" s="7">
        <v>100</v>
      </c>
      <c r="D21" s="22">
        <v>7.5</v>
      </c>
      <c r="E21" s="22">
        <v>7</v>
      </c>
      <c r="F21" s="22">
        <v>12</v>
      </c>
      <c r="G21" s="22">
        <v>145</v>
      </c>
      <c r="H21" s="4" t="s">
        <v>33</v>
      </c>
    </row>
    <row r="22" spans="1:8" ht="30">
      <c r="A22" s="4"/>
      <c r="B22" s="2" t="s">
        <v>23</v>
      </c>
      <c r="C22" s="4">
        <v>150</v>
      </c>
      <c r="D22" s="4">
        <v>3.1</v>
      </c>
      <c r="E22" s="4">
        <v>4.9</v>
      </c>
      <c r="F22" s="4">
        <v>21.9</v>
      </c>
      <c r="G22" s="4">
        <v>137</v>
      </c>
      <c r="H22" s="4" t="s">
        <v>27</v>
      </c>
    </row>
    <row r="23" spans="1:9" s="28" customFormat="1" ht="46.5" customHeight="1">
      <c r="A23" s="2"/>
      <c r="B23" s="26" t="s">
        <v>35</v>
      </c>
      <c r="C23" s="8">
        <v>200</v>
      </c>
      <c r="D23" s="2">
        <v>0</v>
      </c>
      <c r="E23" s="2">
        <v>0</v>
      </c>
      <c r="F23" s="2">
        <v>23</v>
      </c>
      <c r="G23" s="2">
        <v>92</v>
      </c>
      <c r="H23" s="2" t="s">
        <v>8</v>
      </c>
      <c r="I23" s="55"/>
    </row>
    <row r="24" spans="1:9" ht="15">
      <c r="A24" s="4"/>
      <c r="B24" s="4" t="s">
        <v>21</v>
      </c>
      <c r="C24" s="7">
        <v>20</v>
      </c>
      <c r="D24" s="9">
        <v>1.3</v>
      </c>
      <c r="E24" s="9">
        <v>0.2</v>
      </c>
      <c r="F24" s="9">
        <v>8.4</v>
      </c>
      <c r="G24" s="9">
        <v>41</v>
      </c>
      <c r="H24" s="4" t="s">
        <v>8</v>
      </c>
      <c r="I24" s="51"/>
    </row>
    <row r="25" spans="1:9" ht="15">
      <c r="A25" s="4"/>
      <c r="B25" s="4" t="s">
        <v>11</v>
      </c>
      <c r="C25" s="7">
        <v>30</v>
      </c>
      <c r="D25" s="9">
        <v>2.1</v>
      </c>
      <c r="E25" s="9">
        <v>0.3</v>
      </c>
      <c r="F25" s="9">
        <v>15.1</v>
      </c>
      <c r="G25" s="9">
        <v>60</v>
      </c>
      <c r="H25" s="4" t="s">
        <v>8</v>
      </c>
      <c r="I25" s="51"/>
    </row>
    <row r="26" spans="1:9" ht="15">
      <c r="A26" s="21"/>
      <c r="B26" s="33" t="s">
        <v>87</v>
      </c>
      <c r="C26" s="36">
        <v>140</v>
      </c>
      <c r="D26" s="4">
        <v>0.5</v>
      </c>
      <c r="E26" s="4">
        <v>0.5</v>
      </c>
      <c r="F26" s="4">
        <v>13.7</v>
      </c>
      <c r="G26" s="4">
        <v>66</v>
      </c>
      <c r="H26" s="21" t="s">
        <v>17</v>
      </c>
      <c r="I26" s="51"/>
    </row>
    <row r="27" spans="1:9" ht="15.75">
      <c r="A27" s="4"/>
      <c r="B27" s="10" t="s">
        <v>9</v>
      </c>
      <c r="C27" s="10"/>
      <c r="D27" s="10">
        <f>SUM(D20:D26)</f>
        <v>15.4</v>
      </c>
      <c r="E27" s="10">
        <f>SUM(E20:E26)</f>
        <v>12.96</v>
      </c>
      <c r="F27" s="10">
        <f>SUM(F20:F26)</f>
        <v>97.2</v>
      </c>
      <c r="G27" s="10">
        <f>SUM(G20:G26)</f>
        <v>557</v>
      </c>
      <c r="H27" s="10"/>
      <c r="I27" s="51"/>
    </row>
    <row r="28" spans="1:9" ht="15.75">
      <c r="A28" s="10" t="s">
        <v>69</v>
      </c>
      <c r="B28" s="10"/>
      <c r="C28" s="10"/>
      <c r="D28" s="10"/>
      <c r="E28" s="10"/>
      <c r="F28" s="11"/>
      <c r="G28" s="10"/>
      <c r="H28" s="10"/>
      <c r="I28" s="51"/>
    </row>
    <row r="29" spans="1:9" ht="15">
      <c r="A29" s="5"/>
      <c r="B29" s="2" t="s">
        <v>37</v>
      </c>
      <c r="C29" s="4">
        <v>20</v>
      </c>
      <c r="D29" s="6">
        <v>5.2</v>
      </c>
      <c r="E29" s="6">
        <v>5.3</v>
      </c>
      <c r="F29" s="6">
        <v>0</v>
      </c>
      <c r="G29" s="6">
        <v>68</v>
      </c>
      <c r="H29" s="5" t="s">
        <v>36</v>
      </c>
      <c r="I29" s="51"/>
    </row>
    <row r="30" spans="1:9" ht="30">
      <c r="A30" s="12"/>
      <c r="B30" s="2" t="s">
        <v>39</v>
      </c>
      <c r="C30" s="7" t="s">
        <v>40</v>
      </c>
      <c r="D30" s="6">
        <v>22.5</v>
      </c>
      <c r="E30" s="6">
        <v>17</v>
      </c>
      <c r="F30" s="6">
        <v>43.4</v>
      </c>
      <c r="G30" s="6">
        <v>284</v>
      </c>
      <c r="H30" s="12" t="s">
        <v>38</v>
      </c>
      <c r="I30" s="51"/>
    </row>
    <row r="31" spans="1:9" ht="15">
      <c r="A31" s="4"/>
      <c r="B31" s="4" t="s">
        <v>14</v>
      </c>
      <c r="C31" s="4">
        <v>200</v>
      </c>
      <c r="D31" s="22">
        <v>4</v>
      </c>
      <c r="E31" s="22">
        <v>3.4</v>
      </c>
      <c r="F31" s="22">
        <v>17.5</v>
      </c>
      <c r="G31" s="22">
        <v>119</v>
      </c>
      <c r="H31" s="4" t="s">
        <v>19</v>
      </c>
      <c r="I31" s="51"/>
    </row>
    <row r="32" spans="1:9" ht="15">
      <c r="A32" s="4"/>
      <c r="B32" s="4" t="s">
        <v>11</v>
      </c>
      <c r="C32" s="4">
        <v>30</v>
      </c>
      <c r="D32" s="9">
        <v>2.1</v>
      </c>
      <c r="E32" s="9">
        <v>0.3</v>
      </c>
      <c r="F32" s="9">
        <v>15.1</v>
      </c>
      <c r="G32" s="9">
        <v>60</v>
      </c>
      <c r="H32" s="4" t="s">
        <v>8</v>
      </c>
      <c r="I32" s="51"/>
    </row>
    <row r="33" spans="1:9" ht="15">
      <c r="A33" s="4"/>
      <c r="B33" s="21" t="s">
        <v>87</v>
      </c>
      <c r="C33" s="7">
        <v>140</v>
      </c>
      <c r="D33" s="9">
        <v>0.5</v>
      </c>
      <c r="E33" s="9">
        <v>0.5</v>
      </c>
      <c r="F33" s="9">
        <v>13.7</v>
      </c>
      <c r="G33" s="9">
        <v>66</v>
      </c>
      <c r="H33" s="4" t="s">
        <v>17</v>
      </c>
      <c r="I33" s="51"/>
    </row>
    <row r="34" spans="1:9" ht="16.5" customHeight="1">
      <c r="A34" s="4"/>
      <c r="B34" s="10" t="s">
        <v>9</v>
      </c>
      <c r="C34" s="3"/>
      <c r="D34" s="10">
        <f>SUM(D29:D33)</f>
        <v>34.3</v>
      </c>
      <c r="E34" s="10">
        <f>SUM(E29:E33)</f>
        <v>26.5</v>
      </c>
      <c r="F34" s="10">
        <f>SUM(F29:F33)</f>
        <v>89.7</v>
      </c>
      <c r="G34" s="10">
        <f>SUM(G29:G33)</f>
        <v>597</v>
      </c>
      <c r="H34" s="10"/>
      <c r="I34" s="51"/>
    </row>
    <row r="35" spans="1:8" ht="15.75">
      <c r="A35" s="10" t="s">
        <v>70</v>
      </c>
      <c r="B35" s="4"/>
      <c r="C35" s="4"/>
      <c r="D35" s="4"/>
      <c r="E35" s="4"/>
      <c r="F35" s="15"/>
      <c r="G35" s="4"/>
      <c r="H35" s="4"/>
    </row>
    <row r="36" spans="1:9" ht="15.75" customHeight="1">
      <c r="A36" s="30"/>
      <c r="B36" s="2" t="s">
        <v>88</v>
      </c>
      <c r="C36" s="4">
        <v>60</v>
      </c>
      <c r="D36" s="6">
        <v>0.9</v>
      </c>
      <c r="E36" s="6">
        <v>0.06</v>
      </c>
      <c r="F36" s="6">
        <v>3.1</v>
      </c>
      <c r="G36" s="6">
        <v>16</v>
      </c>
      <c r="H36" s="5" t="s">
        <v>8</v>
      </c>
      <c r="I36" s="51"/>
    </row>
    <row r="37" spans="1:9" s="28" customFormat="1" ht="30">
      <c r="A37" s="31"/>
      <c r="B37" s="31" t="s">
        <v>86</v>
      </c>
      <c r="C37" s="37" t="s">
        <v>41</v>
      </c>
      <c r="D37" s="2">
        <v>8.7</v>
      </c>
      <c r="E37" s="2">
        <v>13.4</v>
      </c>
      <c r="F37" s="2">
        <v>9.2</v>
      </c>
      <c r="G37" s="2">
        <v>193</v>
      </c>
      <c r="H37" s="31" t="s">
        <v>20</v>
      </c>
      <c r="I37" s="55"/>
    </row>
    <row r="38" spans="1:9" s="28" customFormat="1" ht="30">
      <c r="A38" s="27"/>
      <c r="B38" s="2" t="s">
        <v>25</v>
      </c>
      <c r="C38" s="4">
        <v>150</v>
      </c>
      <c r="D38" s="4">
        <v>5.4</v>
      </c>
      <c r="E38" s="4">
        <v>5.8</v>
      </c>
      <c r="F38" s="4">
        <v>30.4</v>
      </c>
      <c r="G38" s="4">
        <v>195</v>
      </c>
      <c r="H38" s="27" t="s">
        <v>83</v>
      </c>
      <c r="I38" s="55"/>
    </row>
    <row r="39" spans="1:9" ht="30">
      <c r="A39" s="4"/>
      <c r="B39" s="2" t="s">
        <v>42</v>
      </c>
      <c r="C39" s="7">
        <v>200</v>
      </c>
      <c r="D39" s="25">
        <v>1</v>
      </c>
      <c r="E39" s="25">
        <v>0</v>
      </c>
      <c r="F39" s="25">
        <v>23.46</v>
      </c>
      <c r="G39" s="25">
        <v>92</v>
      </c>
      <c r="H39" s="4" t="s">
        <v>16</v>
      </c>
      <c r="I39" s="51"/>
    </row>
    <row r="40" spans="1:9" ht="15">
      <c r="A40" s="4"/>
      <c r="B40" s="4" t="s">
        <v>21</v>
      </c>
      <c r="C40" s="4">
        <v>40</v>
      </c>
      <c r="D40" s="9">
        <v>2.6</v>
      </c>
      <c r="E40" s="9">
        <v>0.4</v>
      </c>
      <c r="F40" s="9">
        <v>16.8</v>
      </c>
      <c r="G40" s="9">
        <v>60</v>
      </c>
      <c r="H40" s="4" t="s">
        <v>8</v>
      </c>
      <c r="I40" s="51"/>
    </row>
    <row r="41" spans="1:9" ht="15">
      <c r="A41" s="4"/>
      <c r="B41" s="4" t="s">
        <v>11</v>
      </c>
      <c r="C41" s="4">
        <v>30</v>
      </c>
      <c r="D41" s="9">
        <v>2.1</v>
      </c>
      <c r="E41" s="9">
        <v>0.3</v>
      </c>
      <c r="F41" s="9">
        <v>15.1</v>
      </c>
      <c r="G41" s="9">
        <v>60</v>
      </c>
      <c r="H41" s="4" t="s">
        <v>8</v>
      </c>
      <c r="I41" s="51"/>
    </row>
    <row r="42" spans="1:9" ht="15">
      <c r="A42" s="4"/>
      <c r="B42" s="4" t="s">
        <v>52</v>
      </c>
      <c r="C42" s="4">
        <v>180</v>
      </c>
      <c r="D42" s="9">
        <v>9</v>
      </c>
      <c r="E42" s="9">
        <v>2</v>
      </c>
      <c r="F42" s="9">
        <v>6</v>
      </c>
      <c r="G42" s="9">
        <v>97</v>
      </c>
      <c r="H42" s="4" t="s">
        <v>51</v>
      </c>
      <c r="I42" s="51"/>
    </row>
    <row r="43" spans="1:9" s="28" customFormat="1" ht="30">
      <c r="A43" s="31"/>
      <c r="B43" s="31" t="s">
        <v>44</v>
      </c>
      <c r="C43" s="31">
        <v>25</v>
      </c>
      <c r="D43" s="58">
        <v>0.1</v>
      </c>
      <c r="E43" s="58">
        <v>0.2</v>
      </c>
      <c r="F43" s="58">
        <v>3</v>
      </c>
      <c r="G43" s="58">
        <v>37</v>
      </c>
      <c r="H43" s="56" t="s">
        <v>43</v>
      </c>
      <c r="I43" s="55"/>
    </row>
    <row r="44" spans="1:8" ht="15.75">
      <c r="A44" s="13"/>
      <c r="B44" s="10" t="s">
        <v>9</v>
      </c>
      <c r="C44" s="10"/>
      <c r="D44" s="10">
        <f>SUM(D36:D43)</f>
        <v>29.800000000000004</v>
      </c>
      <c r="E44" s="10">
        <f>SUM(E36:E43)</f>
        <v>22.16</v>
      </c>
      <c r="F44" s="10">
        <f>SUM(F36:F43)</f>
        <v>107.05999999999999</v>
      </c>
      <c r="G44" s="10">
        <f>SUM(G36:G43)</f>
        <v>750</v>
      </c>
      <c r="H44" s="10"/>
    </row>
    <row r="45" spans="1:8" ht="15.75">
      <c r="A45" s="10" t="s">
        <v>71</v>
      </c>
      <c r="B45" s="4"/>
      <c r="C45" s="4"/>
      <c r="D45" s="4"/>
      <c r="E45" s="4"/>
      <c r="F45" s="11"/>
      <c r="G45" s="4"/>
      <c r="H45" s="4"/>
    </row>
    <row r="46" spans="1:8" ht="15">
      <c r="A46" s="4"/>
      <c r="B46" s="2" t="s">
        <v>84</v>
      </c>
      <c r="C46" s="14" t="s">
        <v>13</v>
      </c>
      <c r="D46" s="6">
        <v>0.5</v>
      </c>
      <c r="E46" s="6">
        <v>0.1</v>
      </c>
      <c r="F46" s="6">
        <v>1</v>
      </c>
      <c r="G46" s="6">
        <v>6</v>
      </c>
      <c r="H46" s="4" t="s">
        <v>85</v>
      </c>
    </row>
    <row r="47" spans="1:8" ht="30">
      <c r="A47" s="4"/>
      <c r="B47" s="2" t="s">
        <v>46</v>
      </c>
      <c r="C47" s="14" t="s">
        <v>80</v>
      </c>
      <c r="D47" s="4">
        <v>8.3</v>
      </c>
      <c r="E47" s="4">
        <v>11.7</v>
      </c>
      <c r="F47" s="4">
        <v>4.7</v>
      </c>
      <c r="G47" s="4">
        <v>158</v>
      </c>
      <c r="H47" s="4" t="s">
        <v>45</v>
      </c>
    </row>
    <row r="48" spans="1:8" ht="18.75" customHeight="1">
      <c r="A48" s="4"/>
      <c r="B48" s="2" t="s">
        <v>48</v>
      </c>
      <c r="C48" s="8">
        <v>150</v>
      </c>
      <c r="D48" s="4">
        <v>3.5</v>
      </c>
      <c r="E48" s="4">
        <v>7.6</v>
      </c>
      <c r="F48" s="4">
        <v>16</v>
      </c>
      <c r="G48" s="7">
        <v>146</v>
      </c>
      <c r="H48" s="4" t="s">
        <v>47</v>
      </c>
    </row>
    <row r="49" spans="1:8" ht="15">
      <c r="A49" s="4"/>
      <c r="B49" s="4" t="s">
        <v>50</v>
      </c>
      <c r="C49" s="4">
        <v>200</v>
      </c>
      <c r="D49" s="4">
        <v>1.2</v>
      </c>
      <c r="E49" s="4">
        <v>0</v>
      </c>
      <c r="F49" s="4">
        <v>38.8</v>
      </c>
      <c r="G49" s="4">
        <v>132</v>
      </c>
      <c r="H49" s="4" t="s">
        <v>49</v>
      </c>
    </row>
    <row r="50" spans="1:8" ht="15">
      <c r="A50" s="4"/>
      <c r="B50" s="4" t="s">
        <v>21</v>
      </c>
      <c r="C50" s="4">
        <v>20</v>
      </c>
      <c r="D50" s="9">
        <v>1.3</v>
      </c>
      <c r="E50" s="9">
        <v>0.2</v>
      </c>
      <c r="F50" s="9">
        <v>8.4</v>
      </c>
      <c r="G50" s="9">
        <v>41</v>
      </c>
      <c r="H50" s="4" t="s">
        <v>8</v>
      </c>
    </row>
    <row r="51" spans="1:8" ht="15">
      <c r="A51" s="4"/>
      <c r="B51" s="4" t="s">
        <v>11</v>
      </c>
      <c r="C51" s="4">
        <v>30</v>
      </c>
      <c r="D51" s="9">
        <v>2.1</v>
      </c>
      <c r="E51" s="9">
        <v>0.3</v>
      </c>
      <c r="F51" s="9">
        <v>15.1</v>
      </c>
      <c r="G51" s="9">
        <v>60</v>
      </c>
      <c r="H51" s="4" t="s">
        <v>8</v>
      </c>
    </row>
    <row r="52" spans="1:8" ht="15">
      <c r="A52" s="21"/>
      <c r="B52" s="21" t="s">
        <v>87</v>
      </c>
      <c r="C52" s="7">
        <v>140</v>
      </c>
      <c r="D52" s="9">
        <v>0.5</v>
      </c>
      <c r="E52" s="9">
        <v>0.5</v>
      </c>
      <c r="F52" s="9">
        <v>13.7</v>
      </c>
      <c r="G52" s="9">
        <v>66</v>
      </c>
      <c r="H52" s="4" t="s">
        <v>17</v>
      </c>
    </row>
    <row r="53" spans="1:8" ht="15.75">
      <c r="A53" s="4"/>
      <c r="B53" s="10" t="s">
        <v>9</v>
      </c>
      <c r="C53" s="10"/>
      <c r="D53" s="10">
        <f>SUM(D46:D52)</f>
        <v>17.400000000000002</v>
      </c>
      <c r="E53" s="10">
        <f>SUM(E46:E52)</f>
        <v>20.4</v>
      </c>
      <c r="F53" s="10">
        <f>SUM(F46:F52)</f>
        <v>97.7</v>
      </c>
      <c r="G53" s="10">
        <f>SUM(G46:G52)</f>
        <v>609</v>
      </c>
      <c r="H53" s="10"/>
    </row>
    <row r="54" spans="1:8" ht="15.75">
      <c r="A54" s="50" t="s">
        <v>79</v>
      </c>
      <c r="B54" s="4"/>
      <c r="C54" s="4"/>
      <c r="D54" s="4"/>
      <c r="E54" s="4"/>
      <c r="F54" s="15"/>
      <c r="G54" s="4"/>
      <c r="H54" s="4"/>
    </row>
    <row r="55" spans="1:8" ht="15.75">
      <c r="A55" s="10" t="s">
        <v>72</v>
      </c>
      <c r="B55" s="2" t="s">
        <v>91</v>
      </c>
      <c r="C55" s="14" t="s">
        <v>13</v>
      </c>
      <c r="D55" s="6">
        <v>0.7</v>
      </c>
      <c r="E55" s="6">
        <v>2.8</v>
      </c>
      <c r="F55" s="6">
        <v>4.6</v>
      </c>
      <c r="G55" s="6">
        <v>47</v>
      </c>
      <c r="H55" s="2" t="s">
        <v>8</v>
      </c>
    </row>
    <row r="56" spans="1:8" ht="15">
      <c r="A56" s="21"/>
      <c r="B56" s="38" t="s">
        <v>54</v>
      </c>
      <c r="C56" s="7" t="s">
        <v>55</v>
      </c>
      <c r="D56" s="4">
        <v>16.2</v>
      </c>
      <c r="E56" s="4">
        <v>26.3</v>
      </c>
      <c r="F56" s="4">
        <v>2.3</v>
      </c>
      <c r="G56" s="4">
        <v>312</v>
      </c>
      <c r="H56" s="21" t="s">
        <v>53</v>
      </c>
    </row>
    <row r="57" spans="1:8" ht="15">
      <c r="A57" s="21"/>
      <c r="B57" s="21" t="s">
        <v>52</v>
      </c>
      <c r="C57" s="21">
        <v>200</v>
      </c>
      <c r="D57" s="9">
        <v>10</v>
      </c>
      <c r="E57" s="9">
        <v>3</v>
      </c>
      <c r="F57" s="9">
        <v>7</v>
      </c>
      <c r="G57" s="9">
        <v>120</v>
      </c>
      <c r="H57" s="21" t="s">
        <v>51</v>
      </c>
    </row>
    <row r="58" spans="1:8" ht="15">
      <c r="A58" s="4"/>
      <c r="B58" s="2" t="s">
        <v>93</v>
      </c>
      <c r="C58" s="7">
        <v>200</v>
      </c>
      <c r="D58" s="25">
        <v>3</v>
      </c>
      <c r="E58" s="25">
        <v>1.2</v>
      </c>
      <c r="F58" s="25">
        <v>14.7</v>
      </c>
      <c r="G58" s="25">
        <v>93</v>
      </c>
      <c r="H58" s="4" t="s">
        <v>56</v>
      </c>
    </row>
    <row r="59" spans="1:8" ht="15" customHeight="1">
      <c r="A59" s="4"/>
      <c r="B59" s="4" t="s">
        <v>21</v>
      </c>
      <c r="C59" s="4">
        <v>20</v>
      </c>
      <c r="D59" s="9">
        <v>1.3</v>
      </c>
      <c r="E59" s="9">
        <v>0.2</v>
      </c>
      <c r="F59" s="9">
        <v>8.4</v>
      </c>
      <c r="G59" s="9">
        <v>41</v>
      </c>
      <c r="H59" s="4" t="s">
        <v>8</v>
      </c>
    </row>
    <row r="60" spans="1:8" ht="15">
      <c r="A60" s="4"/>
      <c r="B60" s="4" t="s">
        <v>11</v>
      </c>
      <c r="C60" s="4">
        <v>30</v>
      </c>
      <c r="D60" s="9">
        <v>2.1</v>
      </c>
      <c r="E60" s="9">
        <v>0.3</v>
      </c>
      <c r="F60" s="9">
        <v>15.1</v>
      </c>
      <c r="G60" s="9">
        <v>60</v>
      </c>
      <c r="H60" s="4" t="s">
        <v>8</v>
      </c>
    </row>
    <row r="61" spans="1:8" ht="15">
      <c r="A61" s="4"/>
      <c r="B61" s="21" t="s">
        <v>87</v>
      </c>
      <c r="C61" s="7">
        <v>140</v>
      </c>
      <c r="D61" s="9">
        <v>0.5</v>
      </c>
      <c r="E61" s="9">
        <v>0.5</v>
      </c>
      <c r="F61" s="9">
        <v>13.7</v>
      </c>
      <c r="G61" s="9">
        <v>66</v>
      </c>
      <c r="H61" s="4" t="s">
        <v>17</v>
      </c>
    </row>
    <row r="62" spans="1:8" ht="15.75">
      <c r="A62" s="4"/>
      <c r="B62" s="10" t="s">
        <v>9</v>
      </c>
      <c r="C62" s="10"/>
      <c r="D62" s="10">
        <f>SUM(D55:D61)</f>
        <v>33.8</v>
      </c>
      <c r="E62" s="10">
        <f>SUM(E55:E61)</f>
        <v>34.300000000000004</v>
      </c>
      <c r="F62" s="10">
        <f>SUM(F55:F61)</f>
        <v>65.8</v>
      </c>
      <c r="G62" s="10">
        <f>SUM(G55:G61)</f>
        <v>739</v>
      </c>
      <c r="H62" s="10"/>
    </row>
    <row r="63" spans="1:8" ht="15.75">
      <c r="A63" s="10" t="s">
        <v>73</v>
      </c>
      <c r="B63" s="4"/>
      <c r="C63" s="4"/>
      <c r="D63" s="4"/>
      <c r="E63" s="4"/>
      <c r="F63" s="15"/>
      <c r="G63" s="4"/>
      <c r="H63" s="4"/>
    </row>
    <row r="64" spans="1:8" ht="15">
      <c r="A64" s="4"/>
      <c r="B64" s="2" t="s">
        <v>84</v>
      </c>
      <c r="C64" s="14" t="s">
        <v>13</v>
      </c>
      <c r="D64" s="6">
        <v>0.5</v>
      </c>
      <c r="E64" s="6">
        <v>0.1</v>
      </c>
      <c r="F64" s="6">
        <v>1</v>
      </c>
      <c r="G64" s="6">
        <v>6</v>
      </c>
      <c r="H64" s="4" t="s">
        <v>85</v>
      </c>
    </row>
    <row r="65" spans="1:8" ht="15">
      <c r="A65" s="17"/>
      <c r="B65" s="17" t="s">
        <v>98</v>
      </c>
      <c r="C65" s="57" t="s">
        <v>62</v>
      </c>
      <c r="D65" s="4">
        <v>14.5</v>
      </c>
      <c r="E65" s="4">
        <v>16.7</v>
      </c>
      <c r="F65" s="4">
        <v>2.8</v>
      </c>
      <c r="G65" s="4">
        <v>221</v>
      </c>
      <c r="H65" s="17" t="s">
        <v>99</v>
      </c>
    </row>
    <row r="66" spans="1:8" ht="30">
      <c r="A66" s="4"/>
      <c r="B66" s="2" t="s">
        <v>22</v>
      </c>
      <c r="C66" s="4">
        <v>150</v>
      </c>
      <c r="D66" s="4">
        <v>3.2</v>
      </c>
      <c r="E66" s="4">
        <v>4.2</v>
      </c>
      <c r="F66" s="4">
        <v>20.8</v>
      </c>
      <c r="G66" s="4">
        <v>133</v>
      </c>
      <c r="H66" s="4" t="s">
        <v>28</v>
      </c>
    </row>
    <row r="67" spans="1:8" s="28" customFormat="1" ht="15">
      <c r="A67" s="4"/>
      <c r="B67" s="4" t="s">
        <v>10</v>
      </c>
      <c r="C67" s="4" t="s">
        <v>32</v>
      </c>
      <c r="D67" s="4">
        <v>0.3</v>
      </c>
      <c r="E67" s="4">
        <v>0</v>
      </c>
      <c r="F67" s="4">
        <v>15.2</v>
      </c>
      <c r="G67" s="4">
        <v>60</v>
      </c>
      <c r="H67" s="4" t="s">
        <v>31</v>
      </c>
    </row>
    <row r="68" spans="1:8" ht="15">
      <c r="A68" s="4"/>
      <c r="B68" s="16" t="s">
        <v>12</v>
      </c>
      <c r="C68" s="4">
        <v>30</v>
      </c>
      <c r="D68" s="9">
        <v>2.1</v>
      </c>
      <c r="E68" s="9">
        <v>0.3</v>
      </c>
      <c r="F68" s="9">
        <v>15.1</v>
      </c>
      <c r="G68" s="9">
        <v>60</v>
      </c>
      <c r="H68" s="4" t="s">
        <v>8</v>
      </c>
    </row>
    <row r="69" spans="1:8" ht="15">
      <c r="A69" s="4"/>
      <c r="B69" s="4" t="s">
        <v>21</v>
      </c>
      <c r="C69" s="4">
        <v>20</v>
      </c>
      <c r="D69" s="9">
        <v>1.3</v>
      </c>
      <c r="E69" s="9">
        <v>0.2</v>
      </c>
      <c r="F69" s="9">
        <v>8.4</v>
      </c>
      <c r="G69" s="9">
        <v>41</v>
      </c>
      <c r="H69" s="4" t="s">
        <v>8</v>
      </c>
    </row>
    <row r="70" spans="1:8" ht="13.5" customHeight="1">
      <c r="A70" s="13"/>
      <c r="B70" s="10" t="s">
        <v>9</v>
      </c>
      <c r="C70" s="10"/>
      <c r="D70" s="10">
        <f>SUM(D64:D69)</f>
        <v>21.900000000000002</v>
      </c>
      <c r="E70" s="10">
        <f>SUM(E64:E69)</f>
        <v>21.5</v>
      </c>
      <c r="F70" s="10">
        <f>SUM(F64:F69)</f>
        <v>63.3</v>
      </c>
      <c r="G70" s="10">
        <f>SUM(G64:G69)</f>
        <v>521</v>
      </c>
      <c r="H70" s="10"/>
    </row>
    <row r="71" spans="1:8" ht="24" customHeight="1">
      <c r="A71" s="10" t="s">
        <v>74</v>
      </c>
      <c r="B71" s="59"/>
      <c r="C71" s="59"/>
      <c r="D71" s="59"/>
      <c r="E71" s="59"/>
      <c r="F71" s="59"/>
      <c r="G71" s="59"/>
      <c r="H71" s="59"/>
    </row>
    <row r="72" spans="1:8" ht="15" customHeight="1">
      <c r="A72" s="4"/>
      <c r="B72" s="2" t="s">
        <v>92</v>
      </c>
      <c r="C72" s="4">
        <v>60</v>
      </c>
      <c r="D72" s="6">
        <v>0.9</v>
      </c>
      <c r="E72" s="6">
        <v>0.06</v>
      </c>
      <c r="F72" s="6">
        <v>3.1</v>
      </c>
      <c r="G72" s="6">
        <v>16</v>
      </c>
      <c r="H72" s="5" t="s">
        <v>8</v>
      </c>
    </row>
    <row r="73" spans="1:8" ht="31.5" customHeight="1">
      <c r="A73" s="17"/>
      <c r="B73" s="17" t="s">
        <v>58</v>
      </c>
      <c r="C73" s="39" t="s">
        <v>41</v>
      </c>
      <c r="D73" s="4">
        <v>9.1</v>
      </c>
      <c r="E73" s="4">
        <v>9.6</v>
      </c>
      <c r="F73" s="4">
        <v>10.1</v>
      </c>
      <c r="G73" s="4">
        <v>164</v>
      </c>
      <c r="H73" s="17" t="s">
        <v>57</v>
      </c>
    </row>
    <row r="74" spans="1:8" ht="33.75" customHeight="1">
      <c r="A74" s="4"/>
      <c r="B74" s="2" t="s">
        <v>59</v>
      </c>
      <c r="C74" s="7">
        <v>150</v>
      </c>
      <c r="D74" s="4">
        <v>3.2</v>
      </c>
      <c r="E74" s="4">
        <v>4.2</v>
      </c>
      <c r="F74" s="4">
        <v>20.8</v>
      </c>
      <c r="G74" s="4">
        <v>133</v>
      </c>
      <c r="H74" s="4" t="s">
        <v>28</v>
      </c>
    </row>
    <row r="75" spans="1:8" ht="15" customHeight="1">
      <c r="A75" s="2"/>
      <c r="B75" s="2" t="s">
        <v>14</v>
      </c>
      <c r="C75" s="2">
        <v>200</v>
      </c>
      <c r="D75" s="2">
        <v>4</v>
      </c>
      <c r="E75" s="2">
        <v>3.4</v>
      </c>
      <c r="F75" s="2">
        <v>17.5</v>
      </c>
      <c r="G75" s="2">
        <v>119</v>
      </c>
      <c r="H75" s="2" t="s">
        <v>19</v>
      </c>
    </row>
    <row r="76" spans="1:8" ht="16.5" customHeight="1">
      <c r="A76" s="2"/>
      <c r="B76" s="2" t="s">
        <v>37</v>
      </c>
      <c r="C76" s="4">
        <v>20</v>
      </c>
      <c r="D76" s="6">
        <v>5.2</v>
      </c>
      <c r="E76" s="6">
        <v>5.3</v>
      </c>
      <c r="F76" s="6">
        <v>0</v>
      </c>
      <c r="G76" s="6">
        <v>68</v>
      </c>
      <c r="H76" s="2" t="s">
        <v>36</v>
      </c>
    </row>
    <row r="77" spans="1:8" ht="15">
      <c r="A77" s="4"/>
      <c r="B77" s="4" t="s">
        <v>21</v>
      </c>
      <c r="C77" s="4">
        <v>20</v>
      </c>
      <c r="D77" s="9">
        <v>1.3</v>
      </c>
      <c r="E77" s="9">
        <v>0.2</v>
      </c>
      <c r="F77" s="9">
        <v>8.4</v>
      </c>
      <c r="G77" s="9">
        <v>41</v>
      </c>
      <c r="H77" s="4" t="s">
        <v>8</v>
      </c>
    </row>
    <row r="78" spans="1:8" ht="15">
      <c r="A78" s="4"/>
      <c r="B78" s="4" t="s">
        <v>12</v>
      </c>
      <c r="C78" s="4">
        <v>30</v>
      </c>
      <c r="D78" s="9">
        <v>2.1</v>
      </c>
      <c r="E78" s="9">
        <v>0.3</v>
      </c>
      <c r="F78" s="9">
        <v>15.1</v>
      </c>
      <c r="G78" s="9">
        <v>60</v>
      </c>
      <c r="H78" s="4" t="s">
        <v>8</v>
      </c>
    </row>
    <row r="79" spans="1:8" s="28" customFormat="1" ht="15.75">
      <c r="A79" s="4"/>
      <c r="B79" s="10" t="s">
        <v>9</v>
      </c>
      <c r="C79" s="10"/>
      <c r="D79" s="10">
        <f>SUM(D72:D78)</f>
        <v>25.8</v>
      </c>
      <c r="E79" s="10">
        <f>SUM(E72:E78)</f>
        <v>23.06</v>
      </c>
      <c r="F79" s="10">
        <f>SUM(F72:F78)</f>
        <v>75</v>
      </c>
      <c r="G79" s="10">
        <f>SUM(G72:G78)</f>
        <v>601</v>
      </c>
      <c r="H79" s="10"/>
    </row>
    <row r="80" spans="1:8" ht="15.75">
      <c r="A80" s="10" t="s">
        <v>75</v>
      </c>
      <c r="B80" s="4"/>
      <c r="C80" s="4"/>
      <c r="D80" s="4"/>
      <c r="E80" s="4"/>
      <c r="F80" s="11"/>
      <c r="G80" s="4"/>
      <c r="H80" s="4"/>
    </row>
    <row r="81" spans="1:8" ht="15">
      <c r="A81" s="4"/>
      <c r="B81" s="2" t="s">
        <v>84</v>
      </c>
      <c r="C81" s="14" t="s">
        <v>13</v>
      </c>
      <c r="D81" s="6">
        <v>0.5</v>
      </c>
      <c r="E81" s="6">
        <v>0.1</v>
      </c>
      <c r="F81" s="6">
        <v>1</v>
      </c>
      <c r="G81" s="6">
        <v>6</v>
      </c>
      <c r="H81" s="4" t="s">
        <v>85</v>
      </c>
    </row>
    <row r="82" spans="1:8" ht="30">
      <c r="A82" s="4"/>
      <c r="B82" s="2" t="s">
        <v>61</v>
      </c>
      <c r="C82" s="40" t="s">
        <v>62</v>
      </c>
      <c r="D82" s="4">
        <v>9.7</v>
      </c>
      <c r="E82" s="4">
        <v>4.9</v>
      </c>
      <c r="F82" s="4">
        <v>3.8</v>
      </c>
      <c r="G82" s="4">
        <v>105</v>
      </c>
      <c r="H82" s="4" t="s">
        <v>60</v>
      </c>
    </row>
    <row r="83" spans="1:8" ht="30">
      <c r="A83" s="4"/>
      <c r="B83" s="2" t="s">
        <v>23</v>
      </c>
      <c r="C83" s="4">
        <v>150</v>
      </c>
      <c r="D83" s="4">
        <v>3.1</v>
      </c>
      <c r="E83" s="4">
        <v>4.9</v>
      </c>
      <c r="F83" s="4">
        <v>21.9</v>
      </c>
      <c r="G83" s="4">
        <v>137</v>
      </c>
      <c r="H83" s="4" t="s">
        <v>27</v>
      </c>
    </row>
    <row r="84" spans="1:8" ht="30.75" customHeight="1">
      <c r="A84" s="4"/>
      <c r="B84" s="2" t="s">
        <v>42</v>
      </c>
      <c r="C84" s="7">
        <v>200</v>
      </c>
      <c r="D84" s="25">
        <v>1</v>
      </c>
      <c r="E84" s="25">
        <v>0</v>
      </c>
      <c r="F84" s="25">
        <v>23.46</v>
      </c>
      <c r="G84" s="25">
        <v>92</v>
      </c>
      <c r="H84" s="4" t="s">
        <v>16</v>
      </c>
    </row>
    <row r="85" spans="1:8" ht="15">
      <c r="A85" s="4"/>
      <c r="B85" s="4" t="s">
        <v>12</v>
      </c>
      <c r="C85" s="4">
        <v>30</v>
      </c>
      <c r="D85" s="9">
        <v>2.1</v>
      </c>
      <c r="E85" s="9">
        <v>0.3</v>
      </c>
      <c r="F85" s="9">
        <v>15.1</v>
      </c>
      <c r="G85" s="9">
        <v>60</v>
      </c>
      <c r="H85" s="4" t="s">
        <v>8</v>
      </c>
    </row>
    <row r="86" spans="1:8" ht="15">
      <c r="A86" s="4"/>
      <c r="B86" s="4" t="s">
        <v>21</v>
      </c>
      <c r="C86" s="4">
        <v>20</v>
      </c>
      <c r="D86" s="9">
        <v>1.3</v>
      </c>
      <c r="E86" s="9">
        <v>0.2</v>
      </c>
      <c r="F86" s="9">
        <v>8.4</v>
      </c>
      <c r="G86" s="9">
        <v>41</v>
      </c>
      <c r="H86" s="4" t="s">
        <v>8</v>
      </c>
    </row>
    <row r="87" spans="1:8" ht="14.25" customHeight="1">
      <c r="A87" s="13"/>
      <c r="B87" s="10" t="s">
        <v>9</v>
      </c>
      <c r="C87" s="10"/>
      <c r="D87" s="10">
        <f>SUM(D81:D86)</f>
        <v>17.7</v>
      </c>
      <c r="E87" s="10">
        <f>SUM(E81:E86)</f>
        <v>10.4</v>
      </c>
      <c r="F87" s="10">
        <f>SUM(F81:F86)</f>
        <v>73.66</v>
      </c>
      <c r="G87" s="10">
        <f>SUM(G81:G86)</f>
        <v>441</v>
      </c>
      <c r="H87" s="10"/>
    </row>
    <row r="88" spans="1:8" ht="15.75">
      <c r="A88" s="10" t="s">
        <v>76</v>
      </c>
      <c r="B88" s="4"/>
      <c r="C88" s="4"/>
      <c r="D88" s="4"/>
      <c r="E88" s="4"/>
      <c r="F88" s="15"/>
      <c r="G88" s="4"/>
      <c r="H88" s="4"/>
    </row>
    <row r="89" spans="1:8" ht="15">
      <c r="A89" s="4"/>
      <c r="B89" s="2" t="s">
        <v>15</v>
      </c>
      <c r="C89" s="14" t="s">
        <v>13</v>
      </c>
      <c r="D89" s="22">
        <v>1.3</v>
      </c>
      <c r="E89" s="22">
        <v>0.1</v>
      </c>
      <c r="F89" s="22">
        <v>13.2</v>
      </c>
      <c r="G89" s="22">
        <v>111</v>
      </c>
      <c r="H89" s="4" t="s">
        <v>18</v>
      </c>
    </row>
    <row r="90" spans="1:8" ht="15">
      <c r="A90" s="4"/>
      <c r="B90" s="4" t="s">
        <v>63</v>
      </c>
      <c r="C90" s="4">
        <v>90</v>
      </c>
      <c r="D90" s="2">
        <v>14.9</v>
      </c>
      <c r="E90" s="2">
        <v>21.7</v>
      </c>
      <c r="F90" s="2">
        <v>12.9</v>
      </c>
      <c r="G90" s="2">
        <v>309</v>
      </c>
      <c r="H90" s="4" t="s">
        <v>20</v>
      </c>
    </row>
    <row r="91" spans="1:8" ht="15">
      <c r="A91" s="4"/>
      <c r="B91" s="2" t="s">
        <v>81</v>
      </c>
      <c r="C91" s="7">
        <v>150</v>
      </c>
      <c r="D91" s="4">
        <v>3.8</v>
      </c>
      <c r="E91" s="4">
        <v>6.9</v>
      </c>
      <c r="F91" s="4">
        <v>16</v>
      </c>
      <c r="G91" s="7">
        <v>112</v>
      </c>
      <c r="H91" s="4" t="s">
        <v>82</v>
      </c>
    </row>
    <row r="92" spans="1:8" ht="15">
      <c r="A92" s="4"/>
      <c r="B92" s="24" t="s">
        <v>64</v>
      </c>
      <c r="C92" s="4">
        <v>200</v>
      </c>
      <c r="D92" s="4">
        <v>0.6</v>
      </c>
      <c r="E92" s="4">
        <v>0.2</v>
      </c>
      <c r="F92" s="4">
        <v>11</v>
      </c>
      <c r="G92" s="4">
        <v>65</v>
      </c>
      <c r="H92" s="4" t="s">
        <v>94</v>
      </c>
    </row>
    <row r="93" spans="1:8" ht="15">
      <c r="A93" s="4"/>
      <c r="B93" s="4" t="s">
        <v>12</v>
      </c>
      <c r="C93" s="4">
        <v>30</v>
      </c>
      <c r="D93" s="9">
        <v>2.1</v>
      </c>
      <c r="E93" s="9">
        <v>0.3</v>
      </c>
      <c r="F93" s="9">
        <v>15.1</v>
      </c>
      <c r="G93" s="9">
        <v>60</v>
      </c>
      <c r="H93" s="4" t="s">
        <v>8</v>
      </c>
    </row>
    <row r="94" spans="1:8" ht="15">
      <c r="A94" s="4"/>
      <c r="B94" s="4" t="s">
        <v>21</v>
      </c>
      <c r="C94" s="4">
        <v>20</v>
      </c>
      <c r="D94" s="9">
        <v>1.3</v>
      </c>
      <c r="E94" s="9">
        <v>0.2</v>
      </c>
      <c r="F94" s="9">
        <v>8.4</v>
      </c>
      <c r="G94" s="9">
        <v>41</v>
      </c>
      <c r="H94" s="4" t="s">
        <v>8</v>
      </c>
    </row>
    <row r="95" spans="1:8" ht="15">
      <c r="A95" s="4"/>
      <c r="B95" s="4" t="s">
        <v>87</v>
      </c>
      <c r="C95" s="4">
        <v>140</v>
      </c>
      <c r="D95" s="9">
        <v>0.5</v>
      </c>
      <c r="E95" s="9">
        <v>0.5</v>
      </c>
      <c r="F95" s="9">
        <v>13.7</v>
      </c>
      <c r="G95" s="9">
        <v>66</v>
      </c>
      <c r="H95" s="4" t="s">
        <v>17</v>
      </c>
    </row>
    <row r="96" spans="1:8" s="46" customFormat="1" ht="15.75">
      <c r="A96" s="44"/>
      <c r="B96" s="45" t="s">
        <v>9</v>
      </c>
      <c r="C96" s="23"/>
      <c r="D96" s="45">
        <f>SUM(D89:D95)</f>
        <v>24.500000000000004</v>
      </c>
      <c r="E96" s="45">
        <f>SUM(E89:E95)</f>
        <v>29.900000000000002</v>
      </c>
      <c r="F96" s="45">
        <f>SUM(F89:F95)</f>
        <v>90.30000000000001</v>
      </c>
      <c r="G96" s="45">
        <f>SUM(G89:G95)</f>
        <v>764</v>
      </c>
      <c r="H96" s="45"/>
    </row>
    <row r="97" spans="1:8" ht="15.75">
      <c r="A97" s="4"/>
      <c r="B97" s="10" t="s">
        <v>65</v>
      </c>
      <c r="C97" s="10"/>
      <c r="D97" s="45">
        <f>(D96+D87+D79+D70+D62+D53+D44+D34+D27+D18)/10</f>
        <v>24.740000000000002</v>
      </c>
      <c r="E97" s="45">
        <f>(E96+E87+E79+E70+E62+E53+E44+E34+E27+E18)/10</f>
        <v>23.148000000000003</v>
      </c>
      <c r="F97" s="45">
        <f>(F96+F87+F79+F70+F62+F53+F44+F34+F27+F18)/10</f>
        <v>83.232</v>
      </c>
      <c r="G97" s="45">
        <f>(G96+G87+G79+G70+G62+G53+G44+G34+G27+G18)/10</f>
        <v>615.2</v>
      </c>
      <c r="H97" s="45"/>
    </row>
    <row r="98" spans="1:9" ht="15.75">
      <c r="A98" s="4"/>
      <c r="B98" s="10" t="s">
        <v>26</v>
      </c>
      <c r="C98" s="10"/>
      <c r="D98" s="10">
        <v>19.3</v>
      </c>
      <c r="E98" s="10">
        <v>19.8</v>
      </c>
      <c r="F98" s="47">
        <v>83.8</v>
      </c>
      <c r="G98" s="10">
        <v>588</v>
      </c>
      <c r="H98" s="10"/>
      <c r="I98" s="43"/>
    </row>
    <row r="99" spans="1:9" ht="27.75" customHeight="1">
      <c r="A99" s="29"/>
      <c r="B99" s="29"/>
      <c r="C99" s="29"/>
      <c r="D99" s="29"/>
      <c r="E99" s="29"/>
      <c r="F99" s="42"/>
      <c r="G99" s="29"/>
      <c r="H99" s="29"/>
      <c r="I99" s="43"/>
    </row>
    <row r="100" spans="1:10" ht="20.25" customHeight="1">
      <c r="A100" s="54"/>
      <c r="B100" s="54" t="s">
        <v>78</v>
      </c>
      <c r="C100" s="54"/>
      <c r="D100" s="54"/>
      <c r="E100" s="54"/>
      <c r="F100" s="54"/>
      <c r="G100" s="52"/>
      <c r="H100" s="53"/>
      <c r="I100" s="53"/>
      <c r="J100" s="53"/>
    </row>
    <row r="101" spans="2:9" ht="22.5" customHeight="1">
      <c r="B101" s="41"/>
      <c r="I101" s="29"/>
    </row>
    <row r="102" spans="1:9" ht="41.25" customHeight="1">
      <c r="A102" s="29"/>
      <c r="B102" s="34"/>
      <c r="C102" s="35"/>
      <c r="D102" s="29"/>
      <c r="E102" s="29"/>
      <c r="F102" s="29"/>
      <c r="G102" s="29"/>
      <c r="H102" s="29"/>
      <c r="I102" s="29"/>
    </row>
  </sheetData>
  <sheetProtection selectLockedCells="1" selectUnlockedCells="1"/>
  <mergeCells count="12">
    <mergeCell ref="A8:A10"/>
    <mergeCell ref="C6:H6"/>
    <mergeCell ref="D8:G8"/>
    <mergeCell ref="B4:H4"/>
    <mergeCell ref="G9:G10"/>
    <mergeCell ref="H9:H10"/>
    <mergeCell ref="B71:H71"/>
    <mergeCell ref="C9:C10"/>
    <mergeCell ref="F9:F10"/>
    <mergeCell ref="E9:E10"/>
    <mergeCell ref="D9:D10"/>
    <mergeCell ref="B8:B10"/>
  </mergeCells>
  <printOptions/>
  <pageMargins left="0.5680555555555555" right="0.19652777777777777" top="0.19652777777777777" bottom="0.15763888888888888" header="0.5118055555555555" footer="0.5118055555555555"/>
  <pageSetup firstPageNumber="1" useFirstPageNumber="1" horizontalDpi="600" verticalDpi="600" orientation="portrait" paperSize="9" scale="82" r:id="rId1"/>
  <rowBreaks count="1" manualBreakCount="1"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680555555555555" right="0.19652777777777777" top="0.19652777777777777" bottom="0.15763888888888888" header="0.5118055555555555" footer="0.5118055555555555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680555555555555" right="0.19652777777777777" top="0.19652777777777777" bottom="0.15763888888888888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</dc:creator>
  <cp:keywords/>
  <dc:description/>
  <cp:lastModifiedBy>Tehnolog</cp:lastModifiedBy>
  <cp:lastPrinted>2022-10-18T07:08:30Z</cp:lastPrinted>
  <dcterms:created xsi:type="dcterms:W3CDTF">2020-09-14T07:46:30Z</dcterms:created>
  <dcterms:modified xsi:type="dcterms:W3CDTF">2022-12-26T11:50:54Z</dcterms:modified>
  <cp:category/>
  <cp:version/>
  <cp:contentType/>
  <cp:contentStatus/>
</cp:coreProperties>
</file>